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assets!$A$1:$L$64</definedName>
  </definedNames>
  <calcPr calcId="145621"/>
</workbook>
</file>

<file path=xl/calcChain.xml><?xml version="1.0" encoding="utf-8"?>
<calcChain xmlns="http://schemas.openxmlformats.org/spreadsheetml/2006/main">
  <c r="L47" i="1" l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<sst xmlns="http://schemas.openxmlformats.org/spreadsheetml/2006/main" count="76" uniqueCount="74">
  <si>
    <t>Health, Nutrition, Population and Poverty</t>
  </si>
  <si>
    <t>Turkey 1993 -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</si>
  <si>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</si>
  <si>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</si>
  <si>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</si>
  <si>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</si>
  <si>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</si>
  <si>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</si>
  <si>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</si>
  <si>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</si>
  <si>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</si>
  <si>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</si>
  <si>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</si>
  <si>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</si>
  <si>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</si>
  <si>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</si>
  <si>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</si>
  <si>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</si>
  <si>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radio</t>
  </si>
  <si>
    <t>Has television</t>
  </si>
  <si>
    <t>Has refrigerator</t>
  </si>
  <si>
    <t>Has car</t>
  </si>
  <si>
    <t>Place for washing hands</t>
  </si>
  <si>
    <t>Has oven for cooking</t>
  </si>
  <si>
    <t>Has washing machine</t>
  </si>
  <si>
    <t>Has dishwasher</t>
  </si>
  <si>
    <t>Has vacuum cleaner</t>
  </si>
  <si>
    <t>Has video recorder</t>
  </si>
  <si>
    <t>Has music set</t>
  </si>
  <si>
    <t>Has telephone</t>
  </si>
  <si>
    <t>Has computer</t>
  </si>
  <si>
    <t>Has more than 30 books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</si>
  <si>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</si>
  <si>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</si>
  <si>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</si>
  <si>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</si>
  <si>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</si>
  <si>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</si>
  <si>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</si>
  <si>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</si>
  <si>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</si>
  <si>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</si>
  <si>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</si>
  <si>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</si>
  <si>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</si>
  <si>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karo floor</t>
  </si>
  <si>
    <t>If has mosaic floor</t>
  </si>
  <si>
    <t>If has marley floor</t>
  </si>
  <si>
    <t>If rain for drinking water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</si>
  <si>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</si>
  <si>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</si>
  <si>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</si>
  <si>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</si>
  <si>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</si>
  <si>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carpeted flooring</t>
  </si>
  <si>
    <t>If uses water from a stationary tank/pool</t>
  </si>
  <si>
    <t>If uses water from a tanker truck</t>
  </si>
  <si>
    <t>If uses bottled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</si>
  <si>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</si>
  <si>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</si>
  <si>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</si>
  <si>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</si>
  <si>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</si>
  <si>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Turkey 1993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</si>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</sst>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0.78136350163690005</v>
      </c>
      <c r="C8" s="23">
        <v>0.413326669762552</v>
      </c>
      <c r="D8" s="24">
        <v>0.59877167898172201</v>
      </c>
      <c r="E8" s="24">
        <v>0.74976739121258129</v>
      </c>
      <c r="F8" s="24">
        <v>0.79318050996035638</v>
      </c>
      <c r="G8" s="24">
        <v>0.84692778792905021</v>
      </c>
      <c r="H8" s="24">
        <v>0.91808088324415005</v>
      </c>
      <c r="I8" s="25">
        <v>0.78136350163692381</v>
      </c>
      <c r="J8" s="26">
        <v>4.0870378729509771E-2</v>
      </c>
      <c r="K8" s="19">
        <f>(M8-B8)/C8*J8</f>
        <v>2.1619114240383163E-2</v>
      </c>
      <c r="L8" s="19">
        <f>(N8-B8)/C8*J8</f>
        <v>-7.7262428421717474E-2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0.87693935557030001</v>
      </c>
      <c r="C9" s="23">
        <v>0.32851099511973297</v>
      </c>
      <c r="D9" s="24">
        <v>0.57057155128560888</v>
      </c>
      <c r="E9" s="24">
        <v>0.88008431830149358</v>
      </c>
      <c r="F9" s="24">
        <v>0.95557927428753653</v>
      </c>
      <c r="G9" s="24">
        <v>0.97929923671754593</v>
      </c>
      <c r="H9" s="24">
        <v>0.99908056462994754</v>
      </c>
      <c r="I9" s="25">
        <v>0.8769393555703443</v>
      </c>
      <c r="J9" s="26">
        <v>6.8346957985021259E-2</v>
      </c>
      <c r="K9" s="19">
        <f t="shared" ref="K9:K47" si="0">(M9-B9)/C9*J9</f>
        <v>2.5602859019622282E-2</v>
      </c>
      <c r="L9" s="19">
        <f t="shared" ref="L9:L47" si="1">(N9-B9)/C9*J9</f>
        <v>-0.18244788814063861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0.87621827235250005</v>
      </c>
      <c r="C10" s="23">
        <v>0.32933657113701525</v>
      </c>
      <c r="D10" s="24">
        <v>0.50369634273572739</v>
      </c>
      <c r="E10" s="24">
        <v>0.90673379499470774</v>
      </c>
      <c r="F10" s="24">
        <v>0.97453372529303306</v>
      </c>
      <c r="G10" s="24">
        <v>0.99605747661539756</v>
      </c>
      <c r="H10" s="24">
        <v>1</v>
      </c>
      <c r="I10" s="25">
        <v>0.87621827235250682</v>
      </c>
      <c r="J10" s="26">
        <v>7.6615258188989843E-2</v>
      </c>
      <c r="K10" s="19">
        <f t="shared" si="0"/>
        <v>2.879597911052199E-2</v>
      </c>
      <c r="L10" s="19">
        <f t="shared" si="1"/>
        <v>-0.20383915741403752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0.200586223704809</v>
      </c>
      <c r="C11" s="23">
        <v>0.40044410253067408</v>
      </c>
      <c r="D11" s="24">
        <v>2.7268798344404859E-2</v>
      </c>
      <c r="E11" s="24">
        <v>8.756155223124476E-2</v>
      </c>
      <c r="F11" s="24">
        <v>0.15019266529951977</v>
      </c>
      <c r="G11" s="24">
        <v>0.23470035104508641</v>
      </c>
      <c r="H11" s="24">
        <v>0.50297024469429696</v>
      </c>
      <c r="I11" s="25">
        <v>0.20058622370480492</v>
      </c>
      <c r="J11" s="26">
        <v>6.8816530044166477E-2</v>
      </c>
      <c r="K11" s="19">
        <f t="shared" si="0"/>
        <v>0.13737967872788087</v>
      </c>
      <c r="L11" s="19">
        <f t="shared" si="1"/>
        <v>-3.4470848247716485E-2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0.44981994960355348</v>
      </c>
      <c r="C12" s="23">
        <v>0.49748193224490234</v>
      </c>
      <c r="D12" s="24">
        <v>5.1261962704641499E-2</v>
      </c>
      <c r="E12" s="24">
        <v>0.17808875140289271</v>
      </c>
      <c r="F12" s="24">
        <v>0.41731847688557638</v>
      </c>
      <c r="G12" s="24">
        <v>0.68871217660558393</v>
      </c>
      <c r="H12" s="24">
        <v>0.91338019847749485</v>
      </c>
      <c r="I12" s="25">
        <v>0.44981994960355132</v>
      </c>
      <c r="J12" s="26">
        <v>0.1041811504827774</v>
      </c>
      <c r="K12" s="19">
        <f t="shared" si="0"/>
        <v>0.11521702982121032</v>
      </c>
      <c r="L12" s="19">
        <f t="shared" si="1"/>
        <v>-9.4199923298386987E-2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0.60903514621260924</v>
      </c>
      <c r="C13" s="23">
        <v>0.48797275366903181</v>
      </c>
      <c r="D13" s="24">
        <v>0.12152006591098036</v>
      </c>
      <c r="E13" s="24">
        <v>0.38873475985054246</v>
      </c>
      <c r="F13" s="24">
        <v>0.66692295770997523</v>
      </c>
      <c r="G13" s="24">
        <v>0.88274951340839358</v>
      </c>
      <c r="H13" s="24">
        <v>0.98496479356146605</v>
      </c>
      <c r="I13" s="25">
        <v>0.60903514621260302</v>
      </c>
      <c r="J13" s="26">
        <v>0.10198030444403992</v>
      </c>
      <c r="K13" s="19">
        <f t="shared" si="0"/>
        <v>8.1706846368721706E-2</v>
      </c>
      <c r="L13" s="19">
        <f t="shared" si="1"/>
        <v>-0.12728085566434755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0.50462718829429998</v>
      </c>
      <c r="C14" s="23">
        <v>0.49998496293000594</v>
      </c>
      <c r="D14" s="24">
        <v>1.7081457001262196E-2</v>
      </c>
      <c r="E14" s="24">
        <v>0.14735683233673624</v>
      </c>
      <c r="F14" s="24">
        <v>0.49508325453854274</v>
      </c>
      <c r="G14" s="24">
        <v>0.87271585566259047</v>
      </c>
      <c r="H14" s="24">
        <v>0.99055691782308863</v>
      </c>
      <c r="I14" s="25">
        <v>0.5046271882943002</v>
      </c>
      <c r="J14" s="26">
        <v>0.12021067759633199</v>
      </c>
      <c r="K14" s="19">
        <f t="shared" si="0"/>
        <v>0.11910178459962763</v>
      </c>
      <c r="L14" s="19">
        <f t="shared" si="1"/>
        <v>-0.12132680127598509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5.477440861262E-2</v>
      </c>
      <c r="C15" s="23">
        <v>0.22754228821660677</v>
      </c>
      <c r="D15" s="24">
        <v>0</v>
      </c>
      <c r="E15" s="24">
        <v>6.1377633849827825E-4</v>
      </c>
      <c r="F15" s="24">
        <v>1.3731991169229454E-3</v>
      </c>
      <c r="G15" s="24">
        <v>4.1532573986017346E-3</v>
      </c>
      <c r="H15" s="24">
        <v>0.26754617255944085</v>
      </c>
      <c r="I15" s="25">
        <v>5.4774408612617495E-2</v>
      </c>
      <c r="J15" s="26">
        <v>7.1376160953150747E-2</v>
      </c>
      <c r="K15" s="19">
        <f t="shared" si="0"/>
        <v>0.29650125467525651</v>
      </c>
      <c r="L15" s="19">
        <f t="shared" si="1"/>
        <v>-1.7181804032515999E-2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0.45822878800445987</v>
      </c>
      <c r="C16" s="23">
        <v>0.49825846298050835</v>
      </c>
      <c r="D16" s="24">
        <v>7.7549335000712191E-3</v>
      </c>
      <c r="E16" s="24">
        <v>6.5385847868562705E-2</v>
      </c>
      <c r="F16" s="24">
        <v>0.38424343400494576</v>
      </c>
      <c r="G16" s="24">
        <v>0.85092810015491915</v>
      </c>
      <c r="H16" s="24">
        <v>0.98250023966475697</v>
      </c>
      <c r="I16" s="25">
        <v>0.45822878800445876</v>
      </c>
      <c r="J16" s="26">
        <v>0.12352537875340226</v>
      </c>
      <c r="K16" s="19">
        <f t="shared" si="0"/>
        <v>0.13431280977972443</v>
      </c>
      <c r="L16" s="19">
        <f t="shared" si="1"/>
        <v>-0.11360145145427797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0.10639213346102469</v>
      </c>
      <c r="C17" s="23">
        <v>0.30834278262037568</v>
      </c>
      <c r="D17" s="24">
        <v>3.7210533509221054E-3</v>
      </c>
      <c r="E17" s="24">
        <v>1.361463642186235E-2</v>
      </c>
      <c r="F17" s="24">
        <v>3.8624794079032305E-2</v>
      </c>
      <c r="G17" s="24">
        <v>7.8413876540893879E-2</v>
      </c>
      <c r="H17" s="24">
        <v>0.39734318758104387</v>
      </c>
      <c r="I17" s="25">
        <v>0.10639213346102204</v>
      </c>
      <c r="J17" s="26">
        <v>7.2266622093126745E-2</v>
      </c>
      <c r="K17" s="19">
        <f t="shared" si="0"/>
        <v>0.20943581504265107</v>
      </c>
      <c r="L17" s="19">
        <f t="shared" si="1"/>
        <v>-2.4935236158828464E-2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0.15011140829070396</v>
      </c>
      <c r="C18" s="23">
        <v>0.35718514304544313</v>
      </c>
      <c r="D18" s="24">
        <v>5.3685144785593341E-3</v>
      </c>
      <c r="E18" s="24">
        <v>2.4715861540266539E-2</v>
      </c>
      <c r="F18" s="24">
        <v>7.1527605190467816E-2</v>
      </c>
      <c r="G18" s="24">
        <v>0.15324556354115057</v>
      </c>
      <c r="H18" s="24">
        <v>0.49542304534425369</v>
      </c>
      <c r="I18" s="25">
        <v>0.15011140829069991</v>
      </c>
      <c r="J18" s="26">
        <v>7.8287818453773778E-2</v>
      </c>
      <c r="K18" s="19">
        <f t="shared" si="0"/>
        <v>0.18627853108998363</v>
      </c>
      <c r="L18" s="19">
        <f t="shared" si="1"/>
        <v>-3.2901409560049368E-2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0.56359157810464056</v>
      </c>
      <c r="C19" s="23">
        <v>0.49594594731227282</v>
      </c>
      <c r="D19" s="24">
        <v>7.9726658974065806E-2</v>
      </c>
      <c r="E19" s="24">
        <v>0.3988842645387875</v>
      </c>
      <c r="F19" s="24">
        <v>0.59028002515943201</v>
      </c>
      <c r="G19" s="24">
        <v>0.78937109275896122</v>
      </c>
      <c r="H19" s="24">
        <v>0.95942195526653984</v>
      </c>
      <c r="I19" s="25">
        <v>0.56359157810463689</v>
      </c>
      <c r="J19" s="26">
        <v>9.7904553948577777E-2</v>
      </c>
      <c r="K19" s="19">
        <f t="shared" si="0"/>
        <v>8.6151267323826344E-2</v>
      </c>
      <c r="L19" s="19">
        <f t="shared" si="1"/>
        <v>-0.11125845944007054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1.7940562834200001E-2</v>
      </c>
      <c r="C20" s="23">
        <v>0.13273713981461077</v>
      </c>
      <c r="D20" s="24">
        <v>0</v>
      </c>
      <c r="E20" s="24">
        <v>0</v>
      </c>
      <c r="F20" s="24">
        <v>1.9805711289416959E-4</v>
      </c>
      <c r="G20" s="24">
        <v>2.9617164186239641E-3</v>
      </c>
      <c r="H20" s="24">
        <v>8.6484140200253704E-2</v>
      </c>
      <c r="I20" s="25">
        <v>1.7940562834198169E-2</v>
      </c>
      <c r="J20" s="26">
        <v>4.4374911046705767E-2</v>
      </c>
      <c r="K20" s="19">
        <f t="shared" si="0"/>
        <v>0.328309019070889</v>
      </c>
      <c r="L20" s="19">
        <f t="shared" si="1"/>
        <v>-5.9976497987478125E-3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0.205355796440616</v>
      </c>
      <c r="C21" s="23">
        <v>0.40396652614138462</v>
      </c>
      <c r="D21" s="24">
        <v>3.4037763547074061E-3</v>
      </c>
      <c r="E21" s="24">
        <v>2.8250372217816077E-2</v>
      </c>
      <c r="F21" s="24">
        <v>8.1353939330575845E-2</v>
      </c>
      <c r="G21" s="24">
        <v>0.21317365908073932</v>
      </c>
      <c r="H21" s="24">
        <v>0.70021252306411497</v>
      </c>
      <c r="I21" s="25">
        <v>0.2053557964406128</v>
      </c>
      <c r="J21" s="26">
        <v>9.5194820440685099E-2</v>
      </c>
      <c r="K21" s="19">
        <f t="shared" si="0"/>
        <v>0.18725812010867296</v>
      </c>
      <c r="L21" s="19">
        <f t="shared" si="1"/>
        <v>-4.8392148615245448E-2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0.81072150213265348</v>
      </c>
      <c r="C22" s="23">
        <v>0.39173468174321746</v>
      </c>
      <c r="D22" s="24">
        <v>0.78005448752294182</v>
      </c>
      <c r="E22" s="24">
        <v>0.81468353490244205</v>
      </c>
      <c r="F22" s="24">
        <v>0.81274301905971591</v>
      </c>
      <c r="G22" s="24">
        <v>0.82650157965636251</v>
      </c>
      <c r="H22" s="24">
        <v>0.81962878213384605</v>
      </c>
      <c r="I22" s="25">
        <v>0.81072150213265148</v>
      </c>
      <c r="J22" s="26">
        <v>2.0867483905666995E-3</v>
      </c>
      <c r="K22" s="19">
        <f t="shared" si="0"/>
        <v>1.0082758029897271E-3</v>
      </c>
      <c r="L22" s="19">
        <f t="shared" si="1"/>
        <v>-4.3186673751855597E-3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2.6801847018298117</v>
      </c>
      <c r="C23" s="23">
        <v>1.5846775500190027</v>
      </c>
      <c r="D23" s="27">
        <v>3.8808382071685905</v>
      </c>
      <c r="E23" s="27">
        <v>2.9708444073591638</v>
      </c>
      <c r="F23" s="27">
        <v>2.5841082723858273</v>
      </c>
      <c r="G23" s="27">
        <v>2.1836524038526757</v>
      </c>
      <c r="H23" s="27">
        <v>1.7824097091200153</v>
      </c>
      <c r="I23" s="28">
        <v>2.6801847018297131</v>
      </c>
      <c r="J23" s="26">
        <v>-7.7661111800885918E-2</v>
      </c>
      <c r="K23" s="19">
        <f t="shared" si="0"/>
        <v>8.2341680156558336E-2</v>
      </c>
      <c r="L23" s="19">
        <f t="shared" si="1"/>
        <v>0.13134919704853087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0.60759180119933742</v>
      </c>
      <c r="C24" s="23">
        <v>0.4882930305872798</v>
      </c>
      <c r="D24" s="24">
        <v>0.20187910662498121</v>
      </c>
      <c r="E24" s="24">
        <v>0.58399178516482331</v>
      </c>
      <c r="F24" s="24">
        <v>0.75125770134736991</v>
      </c>
      <c r="G24" s="24">
        <v>0.8203147715282274</v>
      </c>
      <c r="H24" s="24">
        <v>0.68047780099724386</v>
      </c>
      <c r="I24" s="25">
        <v>0.60759180119933276</v>
      </c>
      <c r="J24" s="26">
        <v>5.2165354181817787E-2</v>
      </c>
      <c r="K24" s="19">
        <f t="shared" si="0"/>
        <v>4.1921779325143994E-2</v>
      </c>
      <c r="L24" s="19">
        <f t="shared" si="1"/>
        <v>-6.4910288540083322E-2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2.340701163048E-2</v>
      </c>
      <c r="C25" s="23">
        <v>0.15119426677513029</v>
      </c>
      <c r="D25" s="24">
        <v>6.1999345969172004E-2</v>
      </c>
      <c r="E25" s="24">
        <v>3.0841751562494513E-2</v>
      </c>
      <c r="F25" s="24">
        <v>1.7944822901869512E-2</v>
      </c>
      <c r="G25" s="24">
        <v>4.0517822564469473E-3</v>
      </c>
      <c r="H25" s="24">
        <v>2.2095571470925582E-3</v>
      </c>
      <c r="I25" s="25">
        <v>2.3407011630482373E-2</v>
      </c>
      <c r="J25" s="26">
        <v>-2.2483480523867207E-2</v>
      </c>
      <c r="K25" s="19">
        <f t="shared" si="0"/>
        <v>-0.14522514578154019</v>
      </c>
      <c r="L25" s="19">
        <f t="shared" si="1"/>
        <v>3.480760886909475E-3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0.1592078013998435</v>
      </c>
      <c r="C26" s="23">
        <v>0.36587441915528107</v>
      </c>
      <c r="D26" s="24">
        <v>0.40281315043809451</v>
      </c>
      <c r="E26" s="24">
        <v>0.19921218348824413</v>
      </c>
      <c r="F26" s="24">
        <v>9.5966127893988576E-2</v>
      </c>
      <c r="G26" s="24">
        <v>6.1472818502153123E-2</v>
      </c>
      <c r="H26" s="24">
        <v>3.6674195316546476E-2</v>
      </c>
      <c r="I26" s="25">
        <v>0.15920780139984123</v>
      </c>
      <c r="J26" s="26">
        <v>-5.3816511349271096E-2</v>
      </c>
      <c r="K26" s="19">
        <f t="shared" si="0"/>
        <v>-0.12367222338968706</v>
      </c>
      <c r="L26" s="19">
        <f t="shared" si="1"/>
        <v>2.3417894234608463E-2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2.0077032643546302E-3</v>
      </c>
      <c r="C27" s="23">
        <v>4.4762969988431156E-2</v>
      </c>
      <c r="D27" s="24">
        <v>6.4128149843760971E-4</v>
      </c>
      <c r="E27" s="24">
        <v>2.3400726324652624E-3</v>
      </c>
      <c r="F27" s="24">
        <v>3.767264574664854E-4</v>
      </c>
      <c r="G27" s="24">
        <v>9.3605683511788446E-4</v>
      </c>
      <c r="H27" s="24">
        <v>5.7422390993448601E-3</v>
      </c>
      <c r="I27" s="25">
        <v>2.0077032643545764E-3</v>
      </c>
      <c r="J27" s="26">
        <v>3.3187258620256412E-3</v>
      </c>
      <c r="K27" s="19">
        <f t="shared" si="0"/>
        <v>7.3991132539573359E-2</v>
      </c>
      <c r="L27" s="19">
        <f t="shared" si="1"/>
        <v>-1.4885108714656441E-4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0.53109908100219849</v>
      </c>
      <c r="C28" s="23">
        <v>0.49903827215319196</v>
      </c>
      <c r="D28" s="24">
        <v>3.6311597213049038E-2</v>
      </c>
      <c r="E28" s="24">
        <v>0.22772152740528481</v>
      </c>
      <c r="F28" s="24">
        <v>0.5746112829149933</v>
      </c>
      <c r="G28" s="24">
        <v>0.84732965885415013</v>
      </c>
      <c r="H28" s="24">
        <v>0.96917851200243732</v>
      </c>
      <c r="I28" s="25">
        <v>0.53109908100218983</v>
      </c>
      <c r="J28" s="26">
        <v>0.11345238661198395</v>
      </c>
      <c r="K28" s="19">
        <f t="shared" si="0"/>
        <v>0.10660089879543898</v>
      </c>
      <c r="L28" s="19">
        <f t="shared" si="1"/>
        <v>-0.1207411567997619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1.3708851274197648E-2</v>
      </c>
      <c r="C29" s="23">
        <v>0.11628096762283396</v>
      </c>
      <c r="D29" s="24">
        <v>1.8909925358181246E-2</v>
      </c>
      <c r="E29" s="24">
        <v>2.6691083469928961E-2</v>
      </c>
      <c r="F29" s="24">
        <v>1.884554312531168E-2</v>
      </c>
      <c r="G29" s="24">
        <v>3.8430098025437247E-3</v>
      </c>
      <c r="H29" s="24">
        <v>2.6276807330596999E-4</v>
      </c>
      <c r="I29" s="25">
        <v>1.3708851274197378E-2</v>
      </c>
      <c r="J29" s="26">
        <v>-1.1546338510279247E-2</v>
      </c>
      <c r="K29" s="19">
        <f t="shared" si="0"/>
        <v>-9.7935644204632757E-2</v>
      </c>
      <c r="L29" s="19">
        <f t="shared" si="1"/>
        <v>1.3612463039727612E-3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1.9702852574268338E-2</v>
      </c>
      <c r="C30" s="23">
        <v>0.13897892885376126</v>
      </c>
      <c r="D30" s="24">
        <v>9.4284637485512815E-2</v>
      </c>
      <c r="E30" s="24">
        <v>4.2370063225650309E-3</v>
      </c>
      <c r="F30" s="24">
        <v>0</v>
      </c>
      <c r="G30" s="24">
        <v>0</v>
      </c>
      <c r="H30" s="24">
        <v>0</v>
      </c>
      <c r="I30" s="25">
        <v>1.970285257426823E-2</v>
      </c>
      <c r="J30" s="26">
        <v>-3.4909072037153585E-2</v>
      </c>
      <c r="K30" s="19">
        <f t="shared" si="0"/>
        <v>-0.24623346876784399</v>
      </c>
      <c r="L30" s="19">
        <f t="shared" si="1"/>
        <v>4.9490113755034596E-3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9.850133803904379E-2</v>
      </c>
      <c r="C31" s="23">
        <v>0.29799511516485971</v>
      </c>
      <c r="D31" s="24">
        <v>0.27551340197070495</v>
      </c>
      <c r="E31" s="24">
        <v>0.13667108319259377</v>
      </c>
      <c r="F31" s="24">
        <v>6.1786460756320036E-2</v>
      </c>
      <c r="G31" s="24">
        <v>1.5502948342319287E-2</v>
      </c>
      <c r="H31" s="24">
        <v>3.1014067386297391E-3</v>
      </c>
      <c r="I31" s="25">
        <v>9.850133803904286E-2</v>
      </c>
      <c r="J31" s="26">
        <v>-6.014784408825756E-2</v>
      </c>
      <c r="K31" s="19">
        <f t="shared" si="0"/>
        <v>-0.1819600329200112</v>
      </c>
      <c r="L31" s="19">
        <f t="shared" si="1"/>
        <v>1.9881678663019261E-2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0.24281760992736534</v>
      </c>
      <c r="C32" s="23">
        <v>0.42879121525747449</v>
      </c>
      <c r="D32" s="24">
        <v>0.27097240859704375</v>
      </c>
      <c r="E32" s="24">
        <v>0.29975985609087319</v>
      </c>
      <c r="F32" s="24">
        <v>0.27543613991566906</v>
      </c>
      <c r="G32" s="24">
        <v>0.26327932701932871</v>
      </c>
      <c r="H32" s="24">
        <v>0.10476730525432726</v>
      </c>
      <c r="I32" s="25">
        <v>0.24281760992736065</v>
      </c>
      <c r="J32" s="26">
        <v>-1.7123909745990543E-2</v>
      </c>
      <c r="K32" s="19">
        <f t="shared" si="0"/>
        <v>-3.0238312837336481E-2</v>
      </c>
      <c r="L32" s="19">
        <f t="shared" si="1"/>
        <v>9.696996321710118E-3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0.37376639233804065</v>
      </c>
      <c r="C33" s="23">
        <v>0.48380889259793758</v>
      </c>
      <c r="D33" s="24">
        <v>0.4447795650849517</v>
      </c>
      <c r="E33" s="24">
        <v>0.54077444676392006</v>
      </c>
      <c r="F33" s="24">
        <v>0.52144507206730073</v>
      </c>
      <c r="G33" s="24">
        <v>0.29395812526568765</v>
      </c>
      <c r="H33" s="24">
        <v>6.805069481748309E-2</v>
      </c>
      <c r="I33" s="25">
        <v>0.37376639233803555</v>
      </c>
      <c r="J33" s="26">
        <v>-4.6697824655131906E-2</v>
      </c>
      <c r="K33" s="19">
        <f t="shared" si="0"/>
        <v>-6.0444831939150491E-2</v>
      </c>
      <c r="L33" s="19">
        <f t="shared" si="1"/>
        <v>3.6076388256649966E-2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7.7371389437165096E-3</v>
      </c>
      <c r="C34" s="23">
        <v>8.7621181127140707E-2</v>
      </c>
      <c r="D34" s="24">
        <v>0</v>
      </c>
      <c r="E34" s="24">
        <v>3.1200968432870159E-4</v>
      </c>
      <c r="F34" s="24">
        <v>5.1290486147307756E-3</v>
      </c>
      <c r="G34" s="24">
        <v>5.6478974301532201E-3</v>
      </c>
      <c r="H34" s="24">
        <v>2.7578009359030847E-2</v>
      </c>
      <c r="I34" s="25">
        <v>7.7371389437162937E-3</v>
      </c>
      <c r="J34" s="26">
        <v>1.7850489083397671E-2</v>
      </c>
      <c r="K34" s="19">
        <f t="shared" si="0"/>
        <v>0.20214721076910605</v>
      </c>
      <c r="L34" s="19">
        <f t="shared" si="1"/>
        <v>-1.5762366185310683E-3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1.6631441091242396E-2</v>
      </c>
      <c r="C35" s="23">
        <v>0.12788765882171194</v>
      </c>
      <c r="D35" s="24">
        <v>1.8808004158509793E-3</v>
      </c>
      <c r="E35" s="24">
        <v>5.5420397269700687E-3</v>
      </c>
      <c r="F35" s="24">
        <v>1.9881134935661238E-2</v>
      </c>
      <c r="G35" s="24">
        <v>2.919139146766276E-2</v>
      </c>
      <c r="H35" s="24">
        <v>2.6653275729803874E-2</v>
      </c>
      <c r="I35" s="25">
        <v>1.6631441091241879E-2</v>
      </c>
      <c r="J35" s="26">
        <v>1.1232489229137173E-2</v>
      </c>
      <c r="K35" s="19">
        <f t="shared" si="0"/>
        <v>8.6370153680063302E-2</v>
      </c>
      <c r="L35" s="19">
        <f t="shared" si="1"/>
        <v>-1.4607545766620429E-3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8.4497809624819606E-2</v>
      </c>
      <c r="C36" s="23">
        <v>0.27813648140559616</v>
      </c>
      <c r="D36" s="24">
        <v>5.9458393455990373E-4</v>
      </c>
      <c r="E36" s="24">
        <v>9.962050117980353E-3</v>
      </c>
      <c r="F36" s="24">
        <v>5.5727530955367519E-2</v>
      </c>
      <c r="G36" s="24">
        <v>0.15191651893341879</v>
      </c>
      <c r="H36" s="24">
        <v>0.2042161415626296</v>
      </c>
      <c r="I36" s="25">
        <v>8.4497809624817802E-2</v>
      </c>
      <c r="J36" s="26">
        <v>4.3181807394377943E-2</v>
      </c>
      <c r="K36" s="19">
        <f t="shared" si="0"/>
        <v>0.14213539717669255</v>
      </c>
      <c r="L36" s="19">
        <f t="shared" si="1"/>
        <v>-1.3118624791779511E-2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0.1203708399441943</v>
      </c>
      <c r="C37" s="23">
        <v>0.32539883318489266</v>
      </c>
      <c r="D37" s="24">
        <v>2.4310041278488748E-3</v>
      </c>
      <c r="E37" s="24">
        <v>5.8835060003957565E-3</v>
      </c>
      <c r="F37" s="24">
        <v>4.7668831837427109E-2</v>
      </c>
      <c r="G37" s="24">
        <v>0.20693159736652753</v>
      </c>
      <c r="H37" s="24">
        <v>0.33881170779587294</v>
      </c>
      <c r="I37" s="25">
        <v>0.1203708399441919</v>
      </c>
      <c r="J37" s="26">
        <v>6.0543063937554209E-2</v>
      </c>
      <c r="K37" s="19">
        <f t="shared" si="0"/>
        <v>0.16366206343566034</v>
      </c>
      <c r="L37" s="19">
        <f t="shared" si="1"/>
        <v>-2.2395960635844109E-2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2.0111426925654022E-3</v>
      </c>
      <c r="C38" s="23">
        <v>4.4801218456766448E-2</v>
      </c>
      <c r="D38" s="24">
        <v>1.0056214324705111E-2</v>
      </c>
      <c r="E38" s="24">
        <v>0</v>
      </c>
      <c r="F38" s="24">
        <v>0</v>
      </c>
      <c r="G38" s="24">
        <v>0</v>
      </c>
      <c r="H38" s="24">
        <v>0</v>
      </c>
      <c r="I38" s="25">
        <v>2.0111426925653966E-3</v>
      </c>
      <c r="J38" s="26">
        <v>-1.0426060304719952E-2</v>
      </c>
      <c r="K38" s="19">
        <f t="shared" si="0"/>
        <v>-0.23225020140393882</v>
      </c>
      <c r="L38" s="19">
        <f t="shared" si="1"/>
        <v>4.6802956964927915E-4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9.0921801869469687E-2</v>
      </c>
      <c r="C39" s="23">
        <v>0.28750153978109477</v>
      </c>
      <c r="D39" s="24">
        <v>0.22030692363131402</v>
      </c>
      <c r="E39" s="24">
        <v>0.12544168880106793</v>
      </c>
      <c r="F39" s="24">
        <v>8.0740791363053302E-2</v>
      </c>
      <c r="G39" s="24">
        <v>2.2823222463270048E-2</v>
      </c>
      <c r="H39" s="24">
        <v>5.3461904042097653E-3</v>
      </c>
      <c r="I39" s="25">
        <v>9.0921801869468438E-2</v>
      </c>
      <c r="J39" s="26">
        <v>-4.1919561433869337E-2</v>
      </c>
      <c r="K39" s="19">
        <f t="shared" si="0"/>
        <v>-0.13254940966138742</v>
      </c>
      <c r="L39" s="19">
        <f t="shared" si="1"/>
        <v>1.3256979639299855E-2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2.2407139262637508E-2</v>
      </c>
      <c r="C40" s="23">
        <v>0.14800546582593541</v>
      </c>
      <c r="D40" s="24">
        <v>7.6892986576401604E-2</v>
      </c>
      <c r="E40" s="24">
        <v>2.4363367049113197E-2</v>
      </c>
      <c r="F40" s="24">
        <v>7.4173875225825078E-3</v>
      </c>
      <c r="G40" s="24">
        <v>2.754646296791769E-3</v>
      </c>
      <c r="H40" s="24">
        <v>6.2318626852060784E-4</v>
      </c>
      <c r="I40" s="25">
        <v>2.2407139262637276E-2</v>
      </c>
      <c r="J40" s="26">
        <v>-2.8602373593735318E-2</v>
      </c>
      <c r="K40" s="19">
        <f t="shared" si="0"/>
        <v>-0.18892191629100455</v>
      </c>
      <c r="L40" s="19">
        <f t="shared" si="1"/>
        <v>4.3302277032832848E-3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0.31829410514857881</v>
      </c>
      <c r="C41" s="23">
        <v>0.46582024480673712</v>
      </c>
      <c r="D41" s="24">
        <v>0.51839495681068937</v>
      </c>
      <c r="E41" s="24">
        <v>0.55997118138377555</v>
      </c>
      <c r="F41" s="24">
        <v>0.34388556763031475</v>
      </c>
      <c r="G41" s="24">
        <v>0.14144089577513749</v>
      </c>
      <c r="H41" s="24">
        <v>2.801109261569909E-2</v>
      </c>
      <c r="I41" s="25">
        <v>0.31829410514857193</v>
      </c>
      <c r="J41" s="26">
        <v>-6.6899567416284958E-2</v>
      </c>
      <c r="K41" s="19">
        <f t="shared" si="0"/>
        <v>-9.7904352546147488E-2</v>
      </c>
      <c r="L41" s="19">
        <f t="shared" si="1"/>
        <v>4.5712349737886432E-2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0.11538007463568381</v>
      </c>
      <c r="C42" s="23">
        <v>0.31948413976319684</v>
      </c>
      <c r="D42" s="24">
        <v>0.33181069593506024</v>
      </c>
      <c r="E42" s="24">
        <v>0.17799806651228833</v>
      </c>
      <c r="F42" s="24">
        <v>5.8383257581026179E-2</v>
      </c>
      <c r="G42" s="24">
        <v>6.7074404437370977E-3</v>
      </c>
      <c r="H42" s="24">
        <v>2.0955816398936589E-3</v>
      </c>
      <c r="I42" s="25">
        <v>0.1153800746356821</v>
      </c>
      <c r="J42" s="26">
        <v>-6.0025205109950686E-2</v>
      </c>
      <c r="K42" s="19">
        <f t="shared" si="0"/>
        <v>-0.16620384506003943</v>
      </c>
      <c r="L42" s="19">
        <f t="shared" si="1"/>
        <v>2.1677797998804291E-2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4.0768693596927648E-2</v>
      </c>
      <c r="C43" s="23">
        <v>0.19775642687686845</v>
      </c>
      <c r="D43" s="24">
        <v>4.5238567009290545E-4</v>
      </c>
      <c r="E43" s="24">
        <v>7.9324176876900806E-4</v>
      </c>
      <c r="F43" s="24">
        <v>5.6131054100631963E-3</v>
      </c>
      <c r="G43" s="24">
        <v>2.0111208843223413E-2</v>
      </c>
      <c r="H43" s="24">
        <v>0.17675963684946325</v>
      </c>
      <c r="I43" s="25">
        <v>4.0768693596926545E-2</v>
      </c>
      <c r="J43" s="26">
        <v>5.1981854742187257E-2</v>
      </c>
      <c r="K43" s="19">
        <f t="shared" si="0"/>
        <v>0.25214160278416442</v>
      </c>
      <c r="L43" s="19">
        <f t="shared" si="1"/>
        <v>-1.0716376413413643E-2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1.3907688889407799E-2</v>
      </c>
      <c r="C44" s="23">
        <v>0.11710941366743276</v>
      </c>
      <c r="D44" s="24">
        <v>3.0876630014388087E-3</v>
      </c>
      <c r="E44" s="24">
        <v>3.0176665416957606E-4</v>
      </c>
      <c r="F44" s="24">
        <v>3.5536851944962355E-3</v>
      </c>
      <c r="G44" s="24">
        <v>1.2655586820488073E-2</v>
      </c>
      <c r="H44" s="24">
        <v>4.9911140003205179E-2</v>
      </c>
      <c r="I44" s="25">
        <v>1.3907688889407452E-2</v>
      </c>
      <c r="J44" s="26">
        <v>2.4772016243318616E-2</v>
      </c>
      <c r="K44" s="19">
        <f t="shared" si="0"/>
        <v>0.20858694432210523</v>
      </c>
      <c r="L44" s="19">
        <f t="shared" si="1"/>
        <v>-2.9418770386281995E-3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1.531713758955972E-2</v>
      </c>
      <c r="C45" s="23">
        <v>0.12281248904011785</v>
      </c>
      <c r="D45" s="24">
        <v>1.8377140209411367E-2</v>
      </c>
      <c r="E45" s="24">
        <v>2.3351963051203385E-2</v>
      </c>
      <c r="F45" s="24">
        <v>1.2660330819624366E-2</v>
      </c>
      <c r="G45" s="24">
        <v>8.489712084594668E-3</v>
      </c>
      <c r="H45" s="24">
        <v>1.3710097907453271E-2</v>
      </c>
      <c r="I45" s="25">
        <v>1.5317137589559382E-2</v>
      </c>
      <c r="J45" s="26">
        <v>-3.3738981987657774E-3</v>
      </c>
      <c r="K45" s="19">
        <f t="shared" si="0"/>
        <v>-2.7051155479447041E-2</v>
      </c>
      <c r="L45" s="19">
        <f t="shared" si="1"/>
        <v>4.207915931642902E-4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9.4556110843548556E-3</v>
      </c>
      <c r="C46" s="23">
        <v>9.678037675874121E-2</v>
      </c>
      <c r="D46" s="24">
        <v>6.6141806741899815E-3</v>
      </c>
      <c r="E46" s="24">
        <v>8.0495575949624271E-3</v>
      </c>
      <c r="F46" s="24">
        <v>1.4186462357254008E-2</v>
      </c>
      <c r="G46" s="24">
        <v>9.4018380396261696E-3</v>
      </c>
      <c r="H46" s="24">
        <v>9.0222035929976019E-3</v>
      </c>
      <c r="I46" s="25">
        <v>9.4556110843546405E-3</v>
      </c>
      <c r="J46" s="26">
        <v>1.4619462938196635E-3</v>
      </c>
      <c r="K46" s="19">
        <f t="shared" si="0"/>
        <v>1.4962978516285804E-2</v>
      </c>
      <c r="L46" s="19">
        <f t="shared" si="1"/>
        <v>-1.4283469483728956E-4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6.6976390986395948E-2</v>
      </c>
      <c r="C47" s="23">
        <v>0.24998429438540604</v>
      </c>
      <c r="D47" s="24">
        <v>1.3148285578417848E-4</v>
      </c>
      <c r="E47" s="24">
        <v>1.0920338951504586E-3</v>
      </c>
      <c r="F47" s="24">
        <v>1.8261306659426661E-2</v>
      </c>
      <c r="G47" s="24">
        <v>6.906444325809652E-2</v>
      </c>
      <c r="H47" s="24">
        <v>0.24619452926659044</v>
      </c>
      <c r="I47" s="25">
        <v>6.6976390986393866E-2</v>
      </c>
      <c r="J47" s="26">
        <v>5.8137395774460018E-2</v>
      </c>
      <c r="K47" s="19">
        <f t="shared" si="0"/>
        <v>0.21698788300880414</v>
      </c>
      <c r="L47" s="19">
        <f t="shared" si="1"/>
        <v>-1.557631034339251E-2</v>
      </c>
      <c r="M47" s="15">
        <v>1</v>
      </c>
      <c r="N47" s="15">
        <v>0</v>
      </c>
    </row>
    <row r="48" spans="1:14" x14ac:dyDescent="0.2">
      <c r="A48" s="29"/>
      <c r="B48" s="30"/>
      <c r="C48" s="31"/>
      <c r="D48" s="32"/>
      <c r="E48" s="33"/>
      <c r="F48" s="33"/>
      <c r="G48" s="33"/>
      <c r="H48" s="33"/>
      <c r="I48" s="32"/>
      <c r="J48" s="34"/>
      <c r="K48" s="35"/>
      <c r="L48" s="14"/>
      <c r="M48" s="15">
        <v>1</v>
      </c>
      <c r="N48" s="15">
        <v>0</v>
      </c>
    </row>
    <row r="49" spans="1:12" x14ac:dyDescent="0.2">
      <c r="A49" s="1"/>
    </row>
    <row r="50" spans="1:12" x14ac:dyDescent="0.2">
      <c r="A50" s="39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x14ac:dyDescent="0.2">
      <c r="A53" s="1" t="s">
        <v>61</v>
      </c>
    </row>
    <row r="54" spans="1:12" x14ac:dyDescent="0.2">
      <c r="A54" s="1" t="s">
        <v>62</v>
      </c>
    </row>
    <row r="55" spans="1:12" s="1" customFormat="1" ht="17.25" customHeight="1" x14ac:dyDescent="0.3">
      <c r="A55" s="48" t="s">
        <v>63</v>
      </c>
      <c r="B55" s="48"/>
      <c r="C55" s="48"/>
      <c r="D55" s="48"/>
      <c r="E55" s="48"/>
      <c r="F55" s="48"/>
      <c r="G55" s="48"/>
      <c r="H55" s="48"/>
      <c r="I55" s="49"/>
      <c r="J55" s="49"/>
      <c r="K55" s="49"/>
      <c r="L55" s="49"/>
    </row>
    <row r="56" spans="1:12" s="1" customFormat="1" ht="18.75" x14ac:dyDescent="0.3">
      <c r="A56" s="48" t="s">
        <v>64</v>
      </c>
      <c r="B56" s="48"/>
      <c r="C56" s="48"/>
      <c r="D56" s="48"/>
      <c r="E56" s="48"/>
      <c r="F56" s="48"/>
      <c r="G56" s="48"/>
      <c r="H56" s="48"/>
      <c r="I56" s="49"/>
      <c r="J56" s="49"/>
      <c r="K56" s="49"/>
      <c r="L56" s="49"/>
    </row>
    <row r="57" spans="1:12" s="1" customFormat="1" ht="17.25" customHeight="1" x14ac:dyDescent="0.3">
      <c r="A57" s="2"/>
      <c r="B57" s="2"/>
      <c r="C57" s="2"/>
      <c r="D57" s="2"/>
      <c r="E57" s="2"/>
      <c r="F57" s="2"/>
      <c r="G57" s="2"/>
      <c r="H57" s="2"/>
      <c r="J57" s="3"/>
      <c r="K57" s="4"/>
      <c r="L57" s="4"/>
    </row>
    <row r="58" spans="1:12" ht="15" customHeight="1" x14ac:dyDescent="0.2">
      <c r="A58" s="1"/>
      <c r="B58" s="40"/>
      <c r="C58" s="50" t="s">
        <v>65</v>
      </c>
      <c r="D58" s="52" t="s">
        <v>66</v>
      </c>
      <c r="E58" s="52"/>
      <c r="F58" s="27"/>
      <c r="G58" s="27"/>
      <c r="H58" s="27"/>
    </row>
    <row r="59" spans="1:12" ht="15" customHeight="1" x14ac:dyDescent="0.2">
      <c r="A59" s="1"/>
      <c r="C59" s="51"/>
      <c r="D59" s="41" t="s">
        <v>7</v>
      </c>
      <c r="E59" s="41" t="s">
        <v>11</v>
      </c>
    </row>
    <row r="60" spans="1:12" ht="15" customHeight="1" x14ac:dyDescent="0.2">
      <c r="A60" s="1"/>
      <c r="C60" s="42" t="s">
        <v>67</v>
      </c>
      <c r="D60" s="38" t="s">
        <v>68</v>
      </c>
      <c r="E60" s="38">
        <v>-1.034684725228</v>
      </c>
    </row>
    <row r="61" spans="1:12" ht="15" customHeight="1" x14ac:dyDescent="0.2">
      <c r="A61" s="1"/>
      <c r="C61" s="42" t="s">
        <v>69</v>
      </c>
      <c r="D61" s="38">
        <v>-1.034684725228</v>
      </c>
      <c r="E61" s="38">
        <v>-0.47912665848488278</v>
      </c>
    </row>
    <row r="62" spans="1:12" ht="15" customHeight="1" x14ac:dyDescent="0.2">
      <c r="A62" s="1"/>
      <c r="C62" s="42" t="s">
        <v>70</v>
      </c>
      <c r="D62" s="38">
        <v>-0.47912665848488278</v>
      </c>
      <c r="E62" s="38">
        <v>0.19397321518129346</v>
      </c>
    </row>
    <row r="63" spans="1:12" ht="15" customHeight="1" x14ac:dyDescent="0.2">
      <c r="A63" s="1"/>
      <c r="C63" s="42" t="s">
        <v>71</v>
      </c>
      <c r="D63" s="38">
        <v>0.19397321518129346</v>
      </c>
      <c r="E63" s="38">
        <v>0.85512350865982723</v>
      </c>
    </row>
    <row r="64" spans="1:12" ht="15" customHeight="1" x14ac:dyDescent="0.2">
      <c r="A64" s="1"/>
      <c r="C64" s="41" t="s">
        <v>72</v>
      </c>
      <c r="D64" s="43">
        <v>0.85512350865982723</v>
      </c>
      <c r="E64" s="43" t="s">
        <v>73</v>
      </c>
    </row>
    <row r="65" spans="1:5" x14ac:dyDescent="0.2">
      <c r="A65" s="1"/>
      <c r="C65" s="15"/>
      <c r="D65" s="15"/>
    </row>
    <row r="68" spans="1:5" x14ac:dyDescent="0.2">
      <c r="C68" s="3"/>
      <c r="D68" s="4"/>
      <c r="E68" s="4"/>
    </row>
    <row r="69" spans="1:5" x14ac:dyDescent="0.2">
      <c r="C69" s="3"/>
      <c r="D69" s="4"/>
      <c r="E69" s="4"/>
    </row>
    <row r="70" spans="1:5" x14ac:dyDescent="0.2">
      <c r="C70" s="3"/>
      <c r="D70" s="4"/>
      <c r="E70" s="4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22"/>
      <c r="D75" s="22"/>
      <c r="E75" s="27"/>
    </row>
    <row r="76" spans="1:5" x14ac:dyDescent="0.2">
      <c r="C76" s="22"/>
      <c r="D76" s="22"/>
      <c r="E76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5:L55"/>
    <mergeCell ref="A56:L56"/>
    <mergeCell ref="C58:C59"/>
    <mergeCell ref="D58:E5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2014-08-28T20:19:37Z</cp:lastPrinted>
  <dcterms:created xsi:type="dcterms:W3CDTF">2013-07-31T20:28:12Z</dcterms:created>
  <dcterms:modified xsi:type="dcterms:W3CDTF">2014-08-28T20:19:39Z</dcterms:modified>
</cp:coreProperties>
</file>